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REPORTES 2023\FEBRERO 2023\"/>
    </mc:Choice>
  </mc:AlternateContent>
  <xr:revisionPtr revIDLastSave="0" documentId="13_ncr:1_{5D845FC4-8BB1-4AC3-91E5-4D7DBE83E4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EBRERO 2023" sheetId="1" r:id="rId1"/>
    <sheet name="OTROS" sheetId="3" r:id="rId2"/>
  </sheets>
  <definedNames>
    <definedName name="_xlnm.Print_Area" localSheetId="0">'FEBRERO 2023'!$A$2:$E$56</definedName>
    <definedName name="_xlnm.Print_Area" localSheetId="1">OTROS!$A$1:$E$852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sharedStrings.xml><?xml version="1.0" encoding="utf-8"?>
<sst xmlns="http://schemas.openxmlformats.org/spreadsheetml/2006/main" count="157" uniqueCount="129">
  <si>
    <t>SUPLIDOR</t>
  </si>
  <si>
    <t>MONTO</t>
  </si>
  <si>
    <t>DESCRIPCION</t>
  </si>
  <si>
    <t>CODIGO DEL PROCESO</t>
  </si>
  <si>
    <t xml:space="preserve">FECHA </t>
  </si>
  <si>
    <t>CM,CP,LPN, EXC</t>
  </si>
  <si>
    <t>Licda. Leisly Aimée DE La Mota Jiménez</t>
  </si>
  <si>
    <t>Encargada de Compras y Contrataciones</t>
  </si>
  <si>
    <t>TOTAL</t>
  </si>
  <si>
    <t>______________________________________</t>
  </si>
  <si>
    <t xml:space="preserve">                                            MES DE JULIO 2020</t>
  </si>
  <si>
    <t>Bacilia Lorenzo Quezada</t>
  </si>
  <si>
    <t xml:space="preserve">                                                                                                                        MES DE FEBRERO2020</t>
  </si>
  <si>
    <t>MMUJER-CCC-CP-2021-0003</t>
  </si>
  <si>
    <t>MMUJER-CCC-CP-2021-0004</t>
  </si>
  <si>
    <t>MMUJER-DAF-CM-2021-0004</t>
  </si>
  <si>
    <t>MMUJER-DAF-CM-2021-0005</t>
  </si>
  <si>
    <t>MMUJER-DAF-CM-2021-0006</t>
  </si>
  <si>
    <t>MMUJER-CCC-CP-2021-0006</t>
  </si>
  <si>
    <t>Compra de tickets de combustibles, para uso de los vehiculos de este Ministerio.</t>
  </si>
  <si>
    <t>CONTRATACION DE UNA AGENCIA QUE DISEÑE LA CAMPAÑA PUBLICITARIA A LOS FINES DE PROMOVER Y PUBLICITAR LOS SERVICIOS DEL MINISTERIO DE LA MUJER</t>
  </si>
  <si>
    <t>Confección de medallas y pines para evento de la Medalla al Mérito de la Mujer 2021, el 8 de marzo del 2021</t>
  </si>
  <si>
    <t>Compra de artículos de higiene personal para las usuarias y sus niñas/os de las Casas de Acogida.</t>
  </si>
  <si>
    <t>COMPRA DE MATERIALES DE LIMPIEZA PARA EL USO EN LAS CASAS DE ACOGIDA.</t>
  </si>
  <si>
    <t>CONTRATACIÓN DE UNA EMPRESA Y/O PERSONA FÍSICA, PARA EL SERVICIO DE ALMUERZOS PARA EL PERSONAL QUE LABORA EN ESTE MINISTERIO</t>
  </si>
  <si>
    <t>Adjudicado</t>
  </si>
  <si>
    <t>Abierto</t>
  </si>
  <si>
    <t>Brador, SRL</t>
  </si>
  <si>
    <t>Publicado</t>
  </si>
  <si>
    <t>Servicios Empresariales Canaan, SRL</t>
  </si>
  <si>
    <t>Publi-Mega, SRL</t>
  </si>
  <si>
    <t xml:space="preserve">  DESCRIPCION</t>
  </si>
  <si>
    <t>Impresos Tres Tintas, SRL</t>
  </si>
  <si>
    <t>RELACION DE COMPRAS POR DEBAJO DEL UMBRAL</t>
  </si>
  <si>
    <t>DEPARTAMENTO DE COMPRAS</t>
  </si>
  <si>
    <t>Demeero Constructora, SRL</t>
  </si>
  <si>
    <t>MMUJER-UC-CD-2023-0024</t>
  </si>
  <si>
    <t>MMUJER-UC-CD-2023-0023</t>
  </si>
  <si>
    <t>MMUJER-UC-CD-2023-0025</t>
  </si>
  <si>
    <t>MMUJER-UC-CD-2023-0026</t>
  </si>
  <si>
    <t>MMUJER-UC-CD-2023-0027</t>
  </si>
  <si>
    <t>MMUJER-UC-CD-2023-0028</t>
  </si>
  <si>
    <t>MMUJER-UC-CD-2023-0029</t>
  </si>
  <si>
    <t>MMUJER-UC-CD-2023-0031</t>
  </si>
  <si>
    <t>MMUJER-UC-CD-2023-0032</t>
  </si>
  <si>
    <t>MMUJER-UC-CD-2023-0033</t>
  </si>
  <si>
    <t>10//2/2023</t>
  </si>
  <si>
    <t>MMUJER-UC-CD-2023-0035</t>
  </si>
  <si>
    <t>MMUJER-UC-CD-2023-0036</t>
  </si>
  <si>
    <t>MMUJER-UC-CD-2023-0037</t>
  </si>
  <si>
    <t>MMUJER-UC-CD-2023-0030</t>
  </si>
  <si>
    <t>MMUJER-UC-CD-2023-0039</t>
  </si>
  <si>
    <t>MMUJER-UC-CD-2023-0040</t>
  </si>
  <si>
    <t>MMUJER-UC-CD-2023-0041</t>
  </si>
  <si>
    <t>MMUJER-UC-CD-2023-0045</t>
  </si>
  <si>
    <t>MMUJER-UC-CD-2023-0046</t>
  </si>
  <si>
    <t>MMUJER-UC-CD-2023-0047</t>
  </si>
  <si>
    <t>MMUJER-UC-CD-2023-0048</t>
  </si>
  <si>
    <t>MMUJER-UC-CD-2023-0051</t>
  </si>
  <si>
    <t>MMUJER-UC-CD-2023-0050</t>
  </si>
  <si>
    <t>MMUJER-UC-CD-2023-0052</t>
  </si>
  <si>
    <t>MMUJER-UC-CD-2023-0053</t>
  </si>
  <si>
    <t>MMUJER-UC-CD-2023-0054</t>
  </si>
  <si>
    <t>MMUJER-UC-CD-2023-0034</t>
  </si>
  <si>
    <t>MMUJER-UC-CD-2023-0056</t>
  </si>
  <si>
    <t>MMUJER-UC-CD-2023-0043</t>
  </si>
  <si>
    <t>MMUJER-UC-CD-2023-0058</t>
  </si>
  <si>
    <t>MES DE FEBRERO 2023</t>
  </si>
  <si>
    <t>COMPRA DE TICKETS DE COMBUSTIBLE PARA SER UTILIZADO EN LOS RECORRIDOS DE LOS GRUPOS DE ADOLESCENTE, QUE ASISTIRÁN A LAS CAPACITACIONES EN EL CENTRO DE PROMOCIÓN DE SALUD INTEGRAL DE ADOLESCENTES.</t>
  </si>
  <si>
    <t>Servicio de impresión para la colocación de campaña de sensibilización y educación “Vivir sin Violencia es Posible” para promover los servicios del Ministerio de la Mujer</t>
  </si>
  <si>
    <t>COMPRA DE AGUA PARA USO DE ESTE MINISTERIO.</t>
  </si>
  <si>
    <t>SERVICIO DE REFRIGERIO PARA LA CHARLA RELACIONES INTERPERSONALES EN EL AMBIENTE LABORAL EL DÍA 13 DE FEBRERO DEL 2023, EN LA SEDE CENTRAL DE ESTE MINISTERIO.</t>
  </si>
  <si>
    <t>SERVICIO DE IMPRESIÓN DE SOBRE PARA LA SEDE DE ESTE MINISTERIO Y LAS OFICINAS DE LA OPM Y OMM.</t>
  </si>
  <si>
    <t>SERVICIO DE IMPRESIÓN DE LAS BIOGRAFÍAS DE LAS GALARDONADAS DE MEDALLA AL MÉRITO DE LA MUJER DOMINICANA.</t>
  </si>
  <si>
    <t>COMPRA DE RESMAS DE PAPEL PARA SER UTILIZADAS EN LA SEDE CENTRAL DE ESTE MINISTERIO Y LAS OFICINAS OPM Y OMM.</t>
  </si>
  <si>
    <t>SERVICIO DE INGENIERÍA PARA LA ADECUACIÓN DE LA NUEVA OFICINA PROVINCIAL DE LA ROMANA.</t>
  </si>
  <si>
    <t xml:space="preserve">CONTRATACIÓN DE SERVICIO PARA LA INSTALACIÓN Y CONFIGURACIÓN DE UN SWTCH, EL CUAL SERÁ UTILIZADO PARA LA CONEXIÓN DE RED EN EL ÁREA DE DESPACHO. </t>
  </si>
  <si>
    <t>CONTRATACIÓN DE UNA EMPRESA O PERSONA FÍSICA PARA LA REPARACIÓN DE SHUTTER DE LA OPM DE SAN PEDRO DE MACORIS, DE ESTE MINISTERIO.</t>
  </si>
  <si>
    <t xml:space="preserve">SERVICIO DE REFRIGERIO, ALMUERZO Y AUDIOVISUALES EN SALON DE HOTEL PARA LA REUNION DE LA COMISION DE SELECCIÓN DE LAS CANDIDATAS DE MEDALLA AL MERITO DE LA MUJER DOMINICANA 2023, DIA 17 DE FEBRERO </t>
  </si>
  <si>
    <t>SERVICIO DE IDENTIFICACIÓN DE FACHADA Y SEÑALIZACIÓN PARA LA OFICINA PROVINCIAL DE BARAHONA.</t>
  </si>
  <si>
    <t>CONTRATACIÓN DE UNA EMPRESA O PERSONA FISICA PARA PINTAR LA CASA DE ACOGIDA MODELO III.</t>
  </si>
  <si>
    <t>SERVICIO DE REFRIGERIO Y ALMUERZO PARA SER UTILIZADO EN EL MARCO DE LA PRESELECCIÓN DE LAS CANDIDATAS A MEDALLA AL MERITO, DIA 14 Y 15 DE FEBRERO DEL 2023.</t>
  </si>
  <si>
    <t xml:space="preserve">REFRIGERIO, ALMUERZO Y AUDIOVISUALES EN SALON DE HOTEL PARA LA REALIZACION DEL TALLER ESTRATEGIAS PARA UN PERIODISMO QUE CONSTRIBUYA CON LA PREVENCION Y ERRADICACION DE LA VIOLENCIA HACIA LA MUJER, </t>
  </si>
  <si>
    <t>SERVICIO DE CONTRATACIÓN DE TALLER, QUE BRINDARA EL MANTENIMIENTO A LAS MOTOCICLETAS DE ESTE MINISTERIO.</t>
  </si>
  <si>
    <t>ADQUISICIÓN DE CORONAS Y ARREGLOS DE FLORES PARA USO DEL MINISTERIO.</t>
  </si>
  <si>
    <t>SERVICIO DE IMPRESIÓN DE BROCHURES PARA CUMPLIR CON LOS COMPROMISOS AL CIUDADANO Y LA CIUDADANA DE LA ÚLTIMA VERSIÓN APROBADA EN EL MINISTERIO DE ADMINISTRACIÓN PÚBLICA..</t>
  </si>
  <si>
    <t>SERVICIO DE REFRIGERIO, PARA LA PARTICIPACION EN LA CHARLA, VIOLENCIA Y PARTICIPACION POLITICA DE LAS MUJERES, DIA 18 DE FEBRERO 2023</t>
  </si>
  <si>
    <t>SERVICIO DE INGENIERÍA PARA ARREGLOS EN EL DESPACHO DE LA MINISTRA</t>
  </si>
  <si>
    <t>SERVICIO DE IMPRESIÓN DE CARPETAS, CERTIFICADOS, INVITACIONES, GAFETES Y PROGRAMAS DE MEDALLA AL MÉRITO DE LA MUJER DOMINICANA 2023.</t>
  </si>
  <si>
    <t>SERVICIO DE LEGALIZACIÓN DE DOCUMENTOS DE LOS PROCESOS DE COMPRAS DE BIENES Y SERVICIOS, PARA EL MINISTERIO DE LA MUJER.</t>
  </si>
  <si>
    <t>CONTRATACIÓN DE UNA EMPRESA PARA REALIZAR SERVICIO DE ROTULACIÓN DE CRISTALES DE LA NUEVA OFICINA DE BARAHONA.</t>
  </si>
  <si>
    <t>SERVICIO DE LLENADO DE LOS EXTINTORES, QUE SERÁN UTILIZADOS EN LAS DIFERENTES ÁREAS EN LA SEDE CENTRAL Y EN DIFERENTES LOCALIDADES DE ESTE MINISTERIO</t>
  </si>
  <si>
    <t>SERVICIO DE CONTRATACIÓN DE STREAMING Y COBERTURA FOTOGRÁFICA PARA LA MEDALLA AL MERITO DE LA MUJER DOMINICANA 2023.</t>
  </si>
  <si>
    <t>SERVICIO DE LIMPIEZA DE UN POZO SÉPTICO DE LA OFICINA PROVINCIAL DE PEDERNALES.</t>
  </si>
  <si>
    <t>Servicio de Almuerzo y refrigerio para las 120 personas que participara en el Encuentro Nacional de Abogados y Abogadas, el sábado 25 de febrero del 2023, en horario de 8:30 a 3: 00p.m.</t>
  </si>
  <si>
    <t>SERVICIO DE RENOVACIÓN DE SUSCRIPCIONES EN PERIÓDICOS DE CIRCULACIÓN NACIONAL POR UN PERIODO DE UN AÑO.</t>
  </si>
  <si>
    <t>COMPRA DE UNA BATERÍA PARA EL MINIBÚS ASIGNADO AL CENTRO DE PROMOCIÓN, SALUD INTEGRAL DE ADOLESCENTES, AÑOS 2019, BLANCO, PLACA EI01181, CHASIS D4CBJ657716.</t>
  </si>
  <si>
    <t>V Energy, SA</t>
  </si>
  <si>
    <t>Bright Billboards, SRL.</t>
  </si>
  <si>
    <t>Estrella Roja, SRL.</t>
  </si>
  <si>
    <t>Food To Go, SRL</t>
  </si>
  <si>
    <t>Servicios Graficos Tito, EIRL</t>
  </si>
  <si>
    <t>Velez Import, SRL</t>
  </si>
  <si>
    <t>Construvil, SRL</t>
  </si>
  <si>
    <t>Artemys Tech, SRL</t>
  </si>
  <si>
    <t>MyP Network, SRL.</t>
  </si>
  <si>
    <t>Plaza Naco Hotel, SRL</t>
  </si>
  <si>
    <t>Todo Computo, EIRL.</t>
  </si>
  <si>
    <t>Merca Del Atlántico, SRL</t>
  </si>
  <si>
    <t>Hoteles Nacionales, SA.</t>
  </si>
  <si>
    <t>Moto Francis, SRL</t>
  </si>
  <si>
    <t>Floristería Zuniflor, SRL</t>
  </si>
  <si>
    <t>Comprisa Papel y Papeles, SRL</t>
  </si>
  <si>
    <t>Pily Gourmet, SRL.</t>
  </si>
  <si>
    <t>Henry Veloz Civil Group, SRL</t>
  </si>
  <si>
    <t>Dineba Diseños Interiores y Ebanisteria, SRL</t>
  </si>
  <si>
    <t>Felicia Georgina Carrasco Mendez</t>
  </si>
  <si>
    <t>Maria   Silvestre Cayetano</t>
  </si>
  <si>
    <t>Shadday Graphies, SRL.</t>
  </si>
  <si>
    <t>Extintores del Caribe, SRL.</t>
  </si>
  <si>
    <t>Alejandro Raposo Producciones, SRL.</t>
  </si>
  <si>
    <t>Nelson Rudy Espinal Medina.</t>
  </si>
  <si>
    <t>P.A Catering, SRL.</t>
  </si>
  <si>
    <t>Editora Listin Diario, SA</t>
  </si>
  <si>
    <t>Nueva Editora La Información, SRL (Periódico La Información)</t>
  </si>
  <si>
    <t>Publicaciones Ahora, SAS</t>
  </si>
  <si>
    <t>Editora Hoy, SAS</t>
  </si>
  <si>
    <t>Editora El Nuevo Diario, SA</t>
  </si>
  <si>
    <t>Distribuidora de Repuestos Del Caribe (DIRECA),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</si>
</sst>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737376"/>
      <name val="Arial"/>
      <family val="2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3" fillId="0" borderId="0"/>
  </cellStyleXfs>
  <cellXfs count="140">
    <xf numFmtId="0" fontId="0" fillId="0" borderId="0" xfId="0"/>
    <xf numFmtId="164" fontId="0" fillId="0" borderId="0" xfId="1" applyFont="1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164" fontId="6" fillId="0" borderId="0" xfId="1" applyFont="1" applyBorder="1" applyAlignment="1" applyProtection="1">
      <alignment horizontal="left" vertical="top" wrapText="1"/>
      <protection locked="0" hidden="1"/>
    </xf>
    <xf numFmtId="0" fontId="8" fillId="3" borderId="1" xfId="0" applyFont="1" applyFill="1" applyBorder="1" applyAlignment="1" applyProtection="1">
      <alignment horizontal="center" vertical="center" readingOrder="1"/>
      <protection locked="0"/>
    </xf>
    <xf numFmtId="14" fontId="8" fillId="3" borderId="1" xfId="0" applyNumberFormat="1" applyFont="1" applyFill="1" applyBorder="1" applyAlignment="1" applyProtection="1">
      <alignment horizontal="center" vertical="center" readingOrder="1"/>
      <protection locked="0"/>
    </xf>
    <xf numFmtId="164" fontId="8" fillId="3" borderId="1" xfId="1" applyFont="1" applyFill="1" applyBorder="1" applyAlignment="1" applyProtection="1">
      <alignment horizontal="center" vertical="center" readingOrder="1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 applyProtection="1">
      <protection locked="0"/>
    </xf>
    <xf numFmtId="164" fontId="2" fillId="0" borderId="0" xfId="1" applyFont="1" applyAlignment="1"/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8" fillId="3" borderId="1" xfId="0" applyFont="1" applyFill="1" applyBorder="1" applyAlignment="1" applyProtection="1">
      <alignment vertical="center" readingOrder="1"/>
      <protection locked="0"/>
    </xf>
    <xf numFmtId="0" fontId="0" fillId="0" borderId="0" xfId="0" applyAlignment="1"/>
    <xf numFmtId="164" fontId="5" fillId="2" borderId="0" xfId="1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Alignment="1" applyProtection="1">
      <protection locked="0"/>
    </xf>
    <xf numFmtId="164" fontId="2" fillId="2" borderId="0" xfId="1" applyFont="1" applyFill="1" applyBorder="1" applyAlignment="1"/>
    <xf numFmtId="0" fontId="11" fillId="2" borderId="9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1" xfId="0" applyFont="1" applyFill="1" applyBorder="1" applyAlignment="1" applyProtection="1">
      <alignment vertical="center"/>
      <protection locked="0"/>
    </xf>
    <xf numFmtId="164" fontId="14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14" fontId="0" fillId="0" borderId="0" xfId="0" applyNumberFormat="1"/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center" vertical="center" wrapText="1"/>
    </xf>
    <xf numFmtId="14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 wrapText="1"/>
      <protection locked="0" hidden="1"/>
    </xf>
    <xf numFmtId="0" fontId="11" fillId="0" borderId="8" xfId="0" applyFont="1" applyBorder="1" applyAlignment="1" applyProtection="1">
      <alignment horizontal="center" vertical="center"/>
      <protection locked="0"/>
    </xf>
    <xf numFmtId="164" fontId="7" fillId="0" borderId="8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vertical="center" wrapText="1" readingOrder="1"/>
      <protection locked="0"/>
    </xf>
    <xf numFmtId="164" fontId="9" fillId="2" borderId="1" xfId="1" applyFont="1" applyFill="1" applyBorder="1" applyAlignment="1" applyProtection="1">
      <alignment horizontal="right" vertical="center" wrapText="1" readingOrder="1"/>
      <protection locked="0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164" fontId="9" fillId="3" borderId="1" xfId="1" applyFont="1" applyFill="1" applyBorder="1" applyAlignment="1" applyProtection="1">
      <alignment horizontal="right" vertical="center" wrapText="1" readingOrder="1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2" borderId="9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5" fillId="0" borderId="9" xfId="0" applyFont="1" applyBorder="1"/>
    <xf numFmtId="164" fontId="22" fillId="3" borderId="1" xfId="1" applyFont="1" applyFill="1" applyBorder="1" applyAlignment="1" applyProtection="1">
      <alignment horizontal="right" vertical="center" wrapText="1" readingOrder="1"/>
      <protection locked="0"/>
    </xf>
    <xf numFmtId="0" fontId="23" fillId="3" borderId="1" xfId="0" applyFont="1" applyFill="1" applyBorder="1" applyAlignment="1" applyProtection="1">
      <alignment horizontal="left" vertical="center" wrapText="1" readingOrder="1"/>
      <protection locked="0"/>
    </xf>
    <xf numFmtId="0" fontId="23" fillId="2" borderId="1" xfId="0" applyFont="1" applyFill="1" applyBorder="1" applyAlignment="1" applyProtection="1">
      <alignment horizontal="left" vertical="center" wrapText="1" readingOrder="1"/>
      <protection locked="0"/>
    </xf>
    <xf numFmtId="14" fontId="2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2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23" fillId="3" borderId="1" xfId="1" applyFont="1" applyFill="1" applyBorder="1" applyAlignment="1" applyProtection="1">
      <alignment horizontal="left" vertical="center" wrapText="1" readingOrder="1"/>
      <protection locked="0"/>
    </xf>
    <xf numFmtId="164" fontId="23" fillId="2" borderId="1" xfId="1" applyFont="1" applyFill="1" applyBorder="1" applyAlignment="1" applyProtection="1">
      <alignment horizontal="left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0" xfId="0" applyFont="1"/>
    <xf numFmtId="3" fontId="25" fillId="0" borderId="0" xfId="0" applyNumberFormat="1" applyFont="1"/>
    <xf numFmtId="0" fontId="26" fillId="2" borderId="0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 vertical="center"/>
    </xf>
    <xf numFmtId="14" fontId="27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1" xfId="0" applyBorder="1"/>
    <xf numFmtId="0" fontId="5" fillId="0" borderId="7" xfId="0" applyFont="1" applyBorder="1"/>
    <xf numFmtId="0" fontId="0" fillId="0" borderId="10" xfId="0" applyBorder="1"/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20" fillId="0" borderId="1" xfId="0" applyFont="1" applyBorder="1" applyAlignment="1" applyProtection="1">
      <protection locked="0"/>
    </xf>
    <xf numFmtId="0" fontId="5" fillId="0" borderId="1" xfId="0" applyFont="1" applyBorder="1"/>
    <xf numFmtId="164" fontId="30" fillId="0" borderId="1" xfId="1" applyFont="1" applyFill="1" applyBorder="1" applyAlignment="1">
      <alignment horizontal="left"/>
    </xf>
    <xf numFmtId="4" fontId="29" fillId="0" borderId="1" xfId="1" applyNumberFormat="1" applyFont="1" applyFill="1" applyBorder="1" applyAlignment="1">
      <alignment horizontal="right" readingOrder="1"/>
    </xf>
    <xf numFmtId="4" fontId="28" fillId="0" borderId="1" xfId="1" applyNumberFormat="1" applyFont="1" applyFill="1" applyBorder="1" applyAlignment="1" applyProtection="1">
      <alignment horizontal="right" wrapText="1" readingOrder="1"/>
      <protection locked="0"/>
    </xf>
    <xf numFmtId="4" fontId="29" fillId="0" borderId="1" xfId="1" applyNumberFormat="1" applyFont="1" applyFill="1" applyBorder="1" applyAlignment="1" applyProtection="1">
      <alignment horizontal="righ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locked="0" hidden="1"/>
    </xf>
    <xf numFmtId="0" fontId="28" fillId="0" borderId="1" xfId="0" applyFont="1" applyBorder="1" applyAlignment="1" applyProtection="1">
      <alignment horizontal="lef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locked="0"/>
    </xf>
    <xf numFmtId="0" fontId="7" fillId="0" borderId="11" xfId="0" applyFon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 hidden="1"/>
    </xf>
    <xf numFmtId="0" fontId="11" fillId="0" borderId="12" xfId="0" applyFont="1" applyBorder="1" applyAlignment="1" applyProtection="1">
      <alignment horizontal="center" vertical="center"/>
      <protection locked="0"/>
    </xf>
    <xf numFmtId="164" fontId="7" fillId="0" borderId="13" xfId="1" applyFont="1" applyBorder="1" applyAlignment="1">
      <alignment horizontal="right" vertical="center"/>
    </xf>
    <xf numFmtId="164" fontId="6" fillId="0" borderId="14" xfId="1" applyFont="1" applyBorder="1" applyAlignment="1" applyProtection="1">
      <alignment horizontal="center" vertical="top" wrapText="1"/>
      <protection locked="0" hidden="1"/>
    </xf>
    <xf numFmtId="14" fontId="29" fillId="0" borderId="1" xfId="0" applyNumberFormat="1" applyFont="1" applyBorder="1" applyAlignment="1">
      <alignment horizontal="right" readingOrder="1"/>
    </xf>
    <xf numFmtId="14" fontId="28" fillId="0" borderId="1" xfId="0" applyNumberFormat="1" applyFont="1" applyBorder="1" applyAlignment="1">
      <alignment horizontal="right" readingOrder="1"/>
    </xf>
    <xf numFmtId="14" fontId="28" fillId="0" borderId="1" xfId="0" applyNumberFormat="1" applyFont="1" applyBorder="1" applyAlignment="1">
      <alignment horizontal="right"/>
    </xf>
    <xf numFmtId="0" fontId="6" fillId="0" borderId="5" xfId="0" applyFont="1" applyBorder="1" applyAlignment="1" applyProtection="1">
      <alignment horizontal="center" vertical="top" wrapText="1"/>
      <protection locked="0" hidden="1"/>
    </xf>
    <xf numFmtId="0" fontId="6" fillId="0" borderId="0" xfId="0" applyFont="1" applyBorder="1" applyAlignment="1" applyProtection="1">
      <alignment horizontal="center" vertical="top" wrapText="1"/>
      <protection locked="0" hidden="1"/>
    </xf>
    <xf numFmtId="0" fontId="6" fillId="0" borderId="6" xfId="0" applyFont="1" applyBorder="1" applyAlignment="1" applyProtection="1">
      <alignment horizontal="center" vertical="top" wrapText="1"/>
      <protection locked="0" hidden="1"/>
    </xf>
    <xf numFmtId="0" fontId="6" fillId="0" borderId="0" xfId="0" applyFont="1" applyBorder="1" applyAlignment="1">
      <alignment horizontal="center" vertical="top"/>
    </xf>
    <xf numFmtId="164" fontId="6" fillId="0" borderId="0" xfId="1" applyFont="1" applyBorder="1" applyAlignment="1" applyProtection="1">
      <alignment horizontal="center" vertical="top" wrapText="1"/>
      <protection locked="0" hidden="1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1012032</xdr:colOff>
      <xdr:row>0</xdr:row>
      <xdr:rowOff>0</xdr:rowOff>
    </xdr:from>
    <xdr:to>
      <xdr:col>2</xdr:col>
      <xdr:colOff>5541699</xdr:colOff>
      <xdr:row>3</xdr:row>
      <xdr:rowOff>1205175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F245373-9DA4-4C20-BA3F-8592CBE5B7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3657" y="0"/>
          <a:ext cx="4529667" cy="122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58"/>
  <sheetViews>
    <sheetView tabSelected="1" view="pageBreakPreview" topLeftCell="A2" zoomScale="80" zoomScaleNormal="65" zoomScaleSheetLayoutView="80" workbookViewId="0">
      <selection activeCell="D54" sqref="D54:D55"/>
    </sheetView>
  </sheetViews>
  <sheetFormatPr baseColWidth="10" defaultRowHeight="21" x14ac:dyDescent="0.25"/>
  <cols>
    <col min="1" max="1" width="59.42578125" style="30" customWidth="1"/>
    <col min="2" max="2" width="21.28515625" style="12" customWidth="1"/>
    <col min="3" max="3" width="118.140625" style="4" customWidth="1"/>
    <col min="4" max="4" width="35.140625" style="40" customWidth="1"/>
    <col min="5" max="5" width="28.7109375" style="36" customWidth="1"/>
    <col min="6" max="6" width="1.5703125" hidden="1" customWidth="1"/>
    <col min="7" max="16" width="11.42578125" style="3" hidden="1" customWidth="1"/>
    <col min="17" max="17" width="2.28515625" style="3" customWidth="1"/>
    <col min="18" max="18" width="2.7109375" style="3" customWidth="1"/>
    <col min="19" max="19" width="1.5703125" style="3" customWidth="1"/>
    <col min="20" max="20" width="4.140625" style="3" customWidth="1"/>
    <col min="21" max="22" width="11.42578125" style="3"/>
    <col min="23" max="23" width="21" style="3" customWidth="1"/>
    <col min="24" max="48" width="11.42578125" style="3"/>
  </cols>
  <sheetData>
    <row r="1" spans="1:48" ht="21.75" hidden="1" thickBot="1" x14ac:dyDescent="0.4">
      <c r="A1" s="21"/>
      <c r="C1" s="6"/>
      <c r="E1" s="33"/>
    </row>
    <row r="2" spans="1:48" ht="1.5" customHeight="1" x14ac:dyDescent="0.35">
      <c r="A2" s="31"/>
      <c r="B2" s="13"/>
      <c r="C2" s="10"/>
      <c r="D2" s="41"/>
      <c r="E2" s="34"/>
      <c r="F2" s="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8" ht="23.25" hidden="1" x14ac:dyDescent="0.35">
      <c r="A3" s="32"/>
      <c r="B3" s="14"/>
      <c r="C3" s="11"/>
      <c r="D3" s="42"/>
      <c r="E3" s="35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48" ht="103.5" customHeight="1" x14ac:dyDescent="0.35">
      <c r="A4" s="32"/>
      <c r="B4" s="14"/>
      <c r="C4" s="11"/>
      <c r="D4" s="42"/>
      <c r="E4" s="35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48" ht="2.25" customHeight="1" x14ac:dyDescent="0.35">
      <c r="A5" s="32"/>
      <c r="B5" s="14"/>
      <c r="C5" s="11"/>
      <c r="D5" s="42"/>
      <c r="E5" s="35"/>
      <c r="F5" s="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48" ht="23.25" x14ac:dyDescent="0.35">
      <c r="A6" s="135" t="s">
        <v>34</v>
      </c>
      <c r="B6" s="136"/>
      <c r="C6" s="136"/>
      <c r="D6" s="136"/>
      <c r="E6" s="137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48" ht="23.25" x14ac:dyDescent="0.35">
      <c r="A7" s="138" t="s">
        <v>33</v>
      </c>
      <c r="B7" s="138"/>
      <c r="C7" s="138"/>
      <c r="D7" s="138"/>
      <c r="E7" s="138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48" ht="7.5" hidden="1" customHeight="1" x14ac:dyDescent="0.25">
      <c r="C8" s="17" t="s">
        <v>10</v>
      </c>
    </row>
    <row r="9" spans="1:48" ht="1.5" hidden="1" customHeight="1" x14ac:dyDescent="0.35">
      <c r="C9" s="16"/>
    </row>
    <row r="10" spans="1:48" ht="23.25" hidden="1" x14ac:dyDescent="0.35">
      <c r="C10" s="16"/>
    </row>
    <row r="11" spans="1:48" ht="14.25" hidden="1" customHeight="1" thickBot="1" x14ac:dyDescent="0.4">
      <c r="A11" s="32"/>
      <c r="B11" s="14"/>
      <c r="C11" s="11"/>
      <c r="D11" s="42"/>
      <c r="E11" s="35"/>
      <c r="F11" s="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48" ht="27" customHeight="1" x14ac:dyDescent="0.35">
      <c r="A12" s="139" t="s">
        <v>67</v>
      </c>
      <c r="B12" s="139"/>
      <c r="C12" s="139"/>
      <c r="D12" s="139"/>
      <c r="E12" s="139"/>
      <c r="F12" s="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48" ht="27" customHeight="1" x14ac:dyDescent="0.35">
      <c r="A13" s="131"/>
      <c r="B13" s="131"/>
      <c r="C13" s="131"/>
      <c r="D13" s="131"/>
      <c r="E13" s="131"/>
      <c r="F13" s="5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48" s="70" customFormat="1" ht="23.25" customHeight="1" x14ac:dyDescent="0.4">
      <c r="A14" s="126" t="s">
        <v>3</v>
      </c>
      <c r="B14" s="127" t="s">
        <v>4</v>
      </c>
      <c r="C14" s="128" t="s">
        <v>31</v>
      </c>
      <c r="D14" s="129" t="s">
        <v>0</v>
      </c>
      <c r="E14" s="130" t="s">
        <v>1</v>
      </c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</row>
    <row r="15" spans="1:48" s="70" customFormat="1" ht="122.25" customHeight="1" x14ac:dyDescent="0.4">
      <c r="A15" s="124" t="s">
        <v>36</v>
      </c>
      <c r="B15" s="132">
        <v>44964</v>
      </c>
      <c r="C15" s="123" t="s">
        <v>68</v>
      </c>
      <c r="D15" s="125" t="s">
        <v>97</v>
      </c>
      <c r="E15" s="120">
        <v>63000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</row>
    <row r="16" spans="1:48" s="70" customFormat="1" ht="75.75" customHeight="1" x14ac:dyDescent="0.4">
      <c r="A16" s="124" t="s">
        <v>37</v>
      </c>
      <c r="B16" s="132">
        <v>44964</v>
      </c>
      <c r="C16" s="123" t="s">
        <v>69</v>
      </c>
      <c r="D16" s="125" t="s">
        <v>98</v>
      </c>
      <c r="E16" s="120">
        <v>107380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</row>
    <row r="17" spans="1:48" s="70" customFormat="1" ht="45" customHeight="1" x14ac:dyDescent="0.4">
      <c r="A17" s="124" t="s">
        <v>38</v>
      </c>
      <c r="B17" s="132">
        <v>44964</v>
      </c>
      <c r="C17" s="123" t="s">
        <v>70</v>
      </c>
      <c r="D17" s="125" t="s">
        <v>99</v>
      </c>
      <c r="E17" s="120">
        <v>202500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</row>
    <row r="18" spans="1:48" s="70" customFormat="1" ht="75.75" customHeight="1" x14ac:dyDescent="0.4">
      <c r="A18" s="124" t="s">
        <v>39</v>
      </c>
      <c r="B18" s="132">
        <v>44965</v>
      </c>
      <c r="C18" s="123" t="s">
        <v>71</v>
      </c>
      <c r="D18" s="125" t="s">
        <v>100</v>
      </c>
      <c r="E18" s="120">
        <v>131688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</row>
    <row r="19" spans="1:48" s="70" customFormat="1" ht="57.75" customHeight="1" x14ac:dyDescent="0.4">
      <c r="A19" s="124" t="s">
        <v>40</v>
      </c>
      <c r="B19" s="132">
        <v>44965</v>
      </c>
      <c r="C19" s="123" t="s">
        <v>72</v>
      </c>
      <c r="D19" s="125" t="s">
        <v>32</v>
      </c>
      <c r="E19" s="120">
        <v>79060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</row>
    <row r="20" spans="1:48" s="70" customFormat="1" ht="79.5" customHeight="1" x14ac:dyDescent="0.4">
      <c r="A20" s="124" t="s">
        <v>41</v>
      </c>
      <c r="B20" s="132">
        <v>44965</v>
      </c>
      <c r="C20" s="123" t="s">
        <v>73</v>
      </c>
      <c r="D20" s="125" t="s">
        <v>101</v>
      </c>
      <c r="E20" s="120">
        <v>156291</v>
      </c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</row>
    <row r="21" spans="1:48" s="70" customFormat="1" ht="75.75" customHeight="1" x14ac:dyDescent="0.4">
      <c r="A21" s="124" t="s">
        <v>42</v>
      </c>
      <c r="B21" s="132">
        <v>44966</v>
      </c>
      <c r="C21" s="123" t="s">
        <v>74</v>
      </c>
      <c r="D21" s="125" t="s">
        <v>102</v>
      </c>
      <c r="E21" s="120">
        <v>134520</v>
      </c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</row>
    <row r="22" spans="1:48" s="70" customFormat="1" ht="75.75" customHeight="1" x14ac:dyDescent="0.4">
      <c r="A22" s="124" t="s">
        <v>43</v>
      </c>
      <c r="B22" s="132">
        <v>44966</v>
      </c>
      <c r="C22" s="123" t="s">
        <v>75</v>
      </c>
      <c r="D22" s="125" t="s">
        <v>103</v>
      </c>
      <c r="E22" s="120">
        <v>204109</v>
      </c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</row>
    <row r="23" spans="1:48" s="70" customFormat="1" ht="87.75" customHeight="1" x14ac:dyDescent="0.4">
      <c r="A23" s="124" t="s">
        <v>44</v>
      </c>
      <c r="B23" s="132">
        <v>44967</v>
      </c>
      <c r="C23" s="123" t="s">
        <v>76</v>
      </c>
      <c r="D23" s="125" t="s">
        <v>104</v>
      </c>
      <c r="E23" s="120">
        <v>27803.75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</row>
    <row r="24" spans="1:48" s="70" customFormat="1" ht="88.5" customHeight="1" x14ac:dyDescent="0.4">
      <c r="A24" s="124" t="s">
        <v>45</v>
      </c>
      <c r="B24" s="132" t="s">
        <v>46</v>
      </c>
      <c r="C24" s="123" t="s">
        <v>77</v>
      </c>
      <c r="D24" s="125" t="s">
        <v>105</v>
      </c>
      <c r="E24" s="120">
        <v>14868</v>
      </c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</row>
    <row r="25" spans="1:48" s="70" customFormat="1" ht="108.75" customHeight="1" x14ac:dyDescent="0.4">
      <c r="A25" s="124" t="s">
        <v>47</v>
      </c>
      <c r="B25" s="132">
        <v>44970</v>
      </c>
      <c r="C25" s="123" t="s">
        <v>78</v>
      </c>
      <c r="D25" s="125" t="s">
        <v>106</v>
      </c>
      <c r="E25" s="120">
        <v>142363.1</v>
      </c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</row>
    <row r="26" spans="1:48" s="70" customFormat="1" ht="108.75" customHeight="1" x14ac:dyDescent="0.4">
      <c r="A26" s="124" t="s">
        <v>48</v>
      </c>
      <c r="B26" s="132">
        <v>44970</v>
      </c>
      <c r="C26" s="123" t="s">
        <v>71</v>
      </c>
      <c r="D26" s="125" t="s">
        <v>100</v>
      </c>
      <c r="E26" s="120">
        <v>131687.53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</row>
    <row r="27" spans="1:48" s="70" customFormat="1" ht="71.25" customHeight="1" x14ac:dyDescent="0.4">
      <c r="A27" s="124" t="s">
        <v>49</v>
      </c>
      <c r="B27" s="132">
        <v>44970</v>
      </c>
      <c r="C27" s="123" t="s">
        <v>79</v>
      </c>
      <c r="D27" s="125" t="s">
        <v>107</v>
      </c>
      <c r="E27" s="120">
        <v>204000.76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</row>
    <row r="28" spans="1:48" s="70" customFormat="1" ht="68.25" customHeight="1" x14ac:dyDescent="0.4">
      <c r="A28" s="124" t="s">
        <v>50</v>
      </c>
      <c r="B28" s="132">
        <v>44971</v>
      </c>
      <c r="C28" s="123" t="s">
        <v>80</v>
      </c>
      <c r="D28" s="125" t="s">
        <v>35</v>
      </c>
      <c r="E28" s="120">
        <v>202960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</row>
    <row r="29" spans="1:48" s="70" customFormat="1" ht="84.75" customHeight="1" x14ac:dyDescent="0.4">
      <c r="A29" s="124" t="s">
        <v>51</v>
      </c>
      <c r="B29" s="132">
        <v>44971</v>
      </c>
      <c r="C29" s="123" t="s">
        <v>81</v>
      </c>
      <c r="D29" s="125" t="s">
        <v>108</v>
      </c>
      <c r="E29" s="120">
        <v>195054</v>
      </c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</row>
    <row r="30" spans="1:48" s="70" customFormat="1" ht="111" customHeight="1" x14ac:dyDescent="0.4">
      <c r="A30" s="124" t="s">
        <v>52</v>
      </c>
      <c r="B30" s="132">
        <v>44972</v>
      </c>
      <c r="C30" s="123" t="s">
        <v>82</v>
      </c>
      <c r="D30" s="125" t="s">
        <v>109</v>
      </c>
      <c r="E30" s="120">
        <v>204878</v>
      </c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</row>
    <row r="31" spans="1:48" s="70" customFormat="1" ht="65.25" customHeight="1" x14ac:dyDescent="0.4">
      <c r="A31" s="124" t="s">
        <v>53</v>
      </c>
      <c r="B31" s="132">
        <v>44972</v>
      </c>
      <c r="C31" s="123" t="s">
        <v>83</v>
      </c>
      <c r="D31" s="125" t="s">
        <v>110</v>
      </c>
      <c r="E31" s="120">
        <v>200000</v>
      </c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</row>
    <row r="32" spans="1:48" s="70" customFormat="1" ht="60.75" customHeight="1" x14ac:dyDescent="0.4">
      <c r="A32" s="124" t="s">
        <v>54</v>
      </c>
      <c r="B32" s="132">
        <v>44973</v>
      </c>
      <c r="C32" s="123" t="s">
        <v>84</v>
      </c>
      <c r="D32" s="125" t="s">
        <v>111</v>
      </c>
      <c r="E32" s="120">
        <v>150000</v>
      </c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</row>
    <row r="33" spans="1:48" s="70" customFormat="1" ht="108.75" customHeight="1" x14ac:dyDescent="0.4">
      <c r="A33" s="124" t="s">
        <v>55</v>
      </c>
      <c r="B33" s="132">
        <v>44973</v>
      </c>
      <c r="C33" s="123" t="s">
        <v>85</v>
      </c>
      <c r="D33" s="125" t="s">
        <v>112</v>
      </c>
      <c r="E33" s="120">
        <v>64605</v>
      </c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</row>
    <row r="34" spans="1:48" s="70" customFormat="1" ht="87" customHeight="1" x14ac:dyDescent="0.4">
      <c r="A34" s="124" t="s">
        <v>56</v>
      </c>
      <c r="B34" s="132">
        <v>44973</v>
      </c>
      <c r="C34" s="123" t="s">
        <v>86</v>
      </c>
      <c r="D34" s="125" t="s">
        <v>113</v>
      </c>
      <c r="E34" s="120">
        <v>97350</v>
      </c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</row>
    <row r="35" spans="1:48" s="70" customFormat="1" ht="68.25" customHeight="1" x14ac:dyDescent="0.4">
      <c r="A35" s="124" t="s">
        <v>57</v>
      </c>
      <c r="B35" s="133">
        <v>44977</v>
      </c>
      <c r="C35" s="124" t="s">
        <v>87</v>
      </c>
      <c r="D35" s="124" t="s">
        <v>114</v>
      </c>
      <c r="E35" s="121">
        <v>63769.03</v>
      </c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</row>
    <row r="36" spans="1:48" s="70" customFormat="1" ht="82.5" customHeight="1" x14ac:dyDescent="0.4">
      <c r="A36" s="124" t="s">
        <v>57</v>
      </c>
      <c r="B36" s="133">
        <v>44977</v>
      </c>
      <c r="C36" s="124" t="s">
        <v>87</v>
      </c>
      <c r="D36" s="124" t="s">
        <v>115</v>
      </c>
      <c r="E36" s="121">
        <v>110033.18</v>
      </c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</row>
    <row r="37" spans="1:48" s="70" customFormat="1" ht="87.75" customHeight="1" x14ac:dyDescent="0.4">
      <c r="A37" s="124" t="s">
        <v>58</v>
      </c>
      <c r="B37" s="133">
        <v>44977</v>
      </c>
      <c r="C37" s="124" t="s">
        <v>88</v>
      </c>
      <c r="D37" s="124" t="s">
        <v>32</v>
      </c>
      <c r="E37" s="121">
        <v>127923.8</v>
      </c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</row>
    <row r="38" spans="1:48" s="70" customFormat="1" ht="85.5" customHeight="1" x14ac:dyDescent="0.4">
      <c r="A38" s="124" t="s">
        <v>59</v>
      </c>
      <c r="B38" s="134">
        <v>44977</v>
      </c>
      <c r="C38" s="124" t="s">
        <v>89</v>
      </c>
      <c r="D38" s="124" t="s">
        <v>116</v>
      </c>
      <c r="E38" s="121">
        <v>38350</v>
      </c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</row>
    <row r="39" spans="1:48" s="70" customFormat="1" ht="82.5" customHeight="1" x14ac:dyDescent="0.4">
      <c r="A39" s="124" t="s">
        <v>59</v>
      </c>
      <c r="B39" s="133">
        <v>44977</v>
      </c>
      <c r="C39" s="124" t="s">
        <v>89</v>
      </c>
      <c r="D39" s="124" t="s">
        <v>117</v>
      </c>
      <c r="E39" s="121">
        <v>8850</v>
      </c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</row>
    <row r="40" spans="1:48" s="70" customFormat="1" ht="78" customHeight="1" x14ac:dyDescent="0.4">
      <c r="A40" s="124" t="s">
        <v>60</v>
      </c>
      <c r="B40" s="133">
        <v>44977</v>
      </c>
      <c r="C40" s="124" t="s">
        <v>90</v>
      </c>
      <c r="D40" s="124" t="s">
        <v>118</v>
      </c>
      <c r="E40" s="121">
        <v>35500</v>
      </c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</row>
    <row r="41" spans="1:48" s="70" customFormat="1" ht="93.75" customHeight="1" x14ac:dyDescent="0.4">
      <c r="A41" s="125" t="s">
        <v>61</v>
      </c>
      <c r="B41" s="132">
        <v>44979</v>
      </c>
      <c r="C41" s="125" t="s">
        <v>91</v>
      </c>
      <c r="D41" s="125" t="s">
        <v>119</v>
      </c>
      <c r="E41" s="122">
        <v>8348.5</v>
      </c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1"/>
      <c r="AU41" s="71"/>
      <c r="AV41" s="71"/>
    </row>
    <row r="42" spans="1:48" s="70" customFormat="1" ht="80.25" customHeight="1" x14ac:dyDescent="0.4">
      <c r="A42" s="125" t="s">
        <v>62</v>
      </c>
      <c r="B42" s="132">
        <v>44979</v>
      </c>
      <c r="C42" s="125" t="s">
        <v>92</v>
      </c>
      <c r="D42" s="125" t="s">
        <v>120</v>
      </c>
      <c r="E42" s="122">
        <v>205320</v>
      </c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</row>
    <row r="43" spans="1:48" s="70" customFormat="1" ht="63.75" customHeight="1" x14ac:dyDescent="0.4">
      <c r="A43" s="125" t="s">
        <v>63</v>
      </c>
      <c r="B43" s="132">
        <v>44980</v>
      </c>
      <c r="C43" s="125" t="s">
        <v>93</v>
      </c>
      <c r="D43" s="125" t="s">
        <v>121</v>
      </c>
      <c r="E43" s="122">
        <v>67080</v>
      </c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</row>
    <row r="44" spans="1:48" s="70" customFormat="1" ht="83.25" customHeight="1" x14ac:dyDescent="0.4">
      <c r="A44" s="125" t="s">
        <v>64</v>
      </c>
      <c r="B44" s="132">
        <v>44980</v>
      </c>
      <c r="C44" s="125" t="s">
        <v>94</v>
      </c>
      <c r="D44" s="125" t="s">
        <v>122</v>
      </c>
      <c r="E44" s="122">
        <v>130272</v>
      </c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</row>
    <row r="45" spans="1:48" s="70" customFormat="1" ht="82.5" customHeight="1" x14ac:dyDescent="0.4">
      <c r="A45" s="125" t="s">
        <v>65</v>
      </c>
      <c r="B45" s="132">
        <v>44985</v>
      </c>
      <c r="C45" s="125" t="s">
        <v>95</v>
      </c>
      <c r="D45" s="125" t="s">
        <v>123</v>
      </c>
      <c r="E45" s="122">
        <v>20700</v>
      </c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</row>
    <row r="46" spans="1:48" s="70" customFormat="1" ht="88.5" customHeight="1" x14ac:dyDescent="0.4">
      <c r="A46" s="125" t="s">
        <v>65</v>
      </c>
      <c r="B46" s="132">
        <v>44985</v>
      </c>
      <c r="C46" s="125" t="s">
        <v>95</v>
      </c>
      <c r="D46" s="125" t="s">
        <v>124</v>
      </c>
      <c r="E46" s="122">
        <v>5000</v>
      </c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</row>
    <row r="47" spans="1:48" s="70" customFormat="1" ht="84.75" customHeight="1" x14ac:dyDescent="0.4">
      <c r="A47" s="125" t="s">
        <v>65</v>
      </c>
      <c r="B47" s="132">
        <v>44985</v>
      </c>
      <c r="C47" s="125" t="s">
        <v>95</v>
      </c>
      <c r="D47" s="125" t="s">
        <v>125</v>
      </c>
      <c r="E47" s="122">
        <v>25950</v>
      </c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</row>
    <row r="48" spans="1:48" s="70" customFormat="1" ht="78.75" customHeight="1" x14ac:dyDescent="0.4">
      <c r="A48" s="125" t="s">
        <v>65</v>
      </c>
      <c r="B48" s="132">
        <v>44985</v>
      </c>
      <c r="C48" s="125" t="s">
        <v>95</v>
      </c>
      <c r="D48" s="125" t="s">
        <v>126</v>
      </c>
      <c r="E48" s="122">
        <v>22200</v>
      </c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</row>
    <row r="49" spans="1:48" s="70" customFormat="1" ht="80.25" customHeight="1" x14ac:dyDescent="0.4">
      <c r="A49" s="125" t="s">
        <v>65</v>
      </c>
      <c r="B49" s="132">
        <v>44985</v>
      </c>
      <c r="C49" s="125" t="s">
        <v>95</v>
      </c>
      <c r="D49" s="125" t="s">
        <v>127</v>
      </c>
      <c r="E49" s="122">
        <v>18150</v>
      </c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</row>
    <row r="50" spans="1:48" s="70" customFormat="1" ht="78.75" customHeight="1" x14ac:dyDescent="0.4">
      <c r="A50" s="125" t="s">
        <v>66</v>
      </c>
      <c r="B50" s="132">
        <v>44985</v>
      </c>
      <c r="C50" s="125" t="s">
        <v>96</v>
      </c>
      <c r="D50" s="125" t="s">
        <v>128</v>
      </c>
      <c r="E50" s="122">
        <v>11151</v>
      </c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</row>
    <row r="51" spans="1:48" ht="58.5" customHeight="1" x14ac:dyDescent="0.4">
      <c r="A51" s="114"/>
      <c r="B51" s="115"/>
      <c r="C51" s="116"/>
      <c r="D51" s="117" t="s">
        <v>8</v>
      </c>
      <c r="E51" s="119">
        <f>SUM(E15:E50)</f>
        <v>3612715.65</v>
      </c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3"/>
    </row>
    <row r="52" spans="1:48" x14ac:dyDescent="0.25"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3"/>
    </row>
    <row r="53" spans="1:48" x14ac:dyDescent="0.25"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3"/>
    </row>
    <row r="54" spans="1:48" ht="26.25" x14ac:dyDescent="0.25">
      <c r="A54" s="109" t="s">
        <v>11</v>
      </c>
      <c r="B54" s="108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3"/>
    </row>
    <row r="55" spans="1:48" ht="54.75" customHeight="1" x14ac:dyDescent="0.25">
      <c r="A55" s="110" t="s">
        <v>7</v>
      </c>
      <c r="B55" s="110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3"/>
    </row>
    <row r="56" spans="1:48" x14ac:dyDescent="0.25"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3"/>
    </row>
    <row r="57" spans="1:48" ht="21.75" thickBot="1" x14ac:dyDescent="0.3"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3"/>
    </row>
    <row r="58" spans="1:48" s="90" customFormat="1" ht="22.5" customHeight="1" thickBot="1" x14ac:dyDescent="0.4">
      <c r="A58" s="30"/>
      <c r="B58" s="12"/>
      <c r="C58" s="4"/>
      <c r="D58" s="40"/>
      <c r="E58" s="36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2"/>
    </row>
  </sheetData>
  <mergeCells count="3">
    <mergeCell ref="A6:E6"/>
    <mergeCell ref="A7:E7"/>
    <mergeCell ref="A12:E12"/>
  </mergeCells>
  <pageMargins left="0.25" right="0.25" top="0.75" bottom="0.75" header="0.3" footer="0.3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821"/>
  <sheetViews>
    <sheetView topLeftCell="B4" zoomScale="78" zoomScaleNormal="78" workbookViewId="0">
      <selection activeCell="E6" sqref="E6:E11"/>
    </sheetView>
  </sheetViews>
  <sheetFormatPr baseColWidth="10" defaultRowHeight="15" x14ac:dyDescent="0.25"/>
  <cols>
    <col min="1" max="1" width="45.5703125" customWidth="1"/>
    <col min="2" max="2" width="14.85546875" style="56" customWidth="1"/>
    <col min="3" max="3" width="113.42578125" style="27" customWidth="1"/>
    <col min="4" max="4" width="65.42578125" style="44" customWidth="1"/>
    <col min="5" max="5" width="21.5703125" style="1" bestFit="1" customWidth="1"/>
    <col min="6" max="6" width="16" customWidth="1"/>
  </cols>
  <sheetData>
    <row r="2" spans="1:37" ht="21" x14ac:dyDescent="0.35">
      <c r="A2" s="23"/>
      <c r="B2" s="24"/>
      <c r="C2" s="37" t="s">
        <v>5</v>
      </c>
      <c r="D2" s="23"/>
      <c r="E2" s="26"/>
    </row>
    <row r="3" spans="1:37" ht="42" x14ac:dyDescent="0.35">
      <c r="A3" s="7"/>
      <c r="B3" s="15"/>
      <c r="C3" s="45" t="s">
        <v>12</v>
      </c>
      <c r="D3" s="46"/>
      <c r="E3" s="47"/>
    </row>
    <row r="4" spans="1:37" s="49" customFormat="1" ht="40.5" customHeight="1" x14ac:dyDescent="0.25">
      <c r="A4" s="50" t="s">
        <v>3</v>
      </c>
      <c r="B4" s="51" t="s">
        <v>4</v>
      </c>
      <c r="C4" s="52" t="s">
        <v>2</v>
      </c>
      <c r="D4" s="53" t="s">
        <v>0</v>
      </c>
      <c r="E4" s="54" t="s">
        <v>1</v>
      </c>
    </row>
    <row r="5" spans="1:37" s="59" customFormat="1" ht="26.25" customHeight="1" x14ac:dyDescent="0.25">
      <c r="A5" s="65" t="s">
        <v>3</v>
      </c>
      <c r="B5" s="66" t="s">
        <v>4</v>
      </c>
      <c r="C5" s="67" t="s">
        <v>2</v>
      </c>
      <c r="D5" s="68" t="s">
        <v>0</v>
      </c>
      <c r="E5" s="69" t="s">
        <v>1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</row>
    <row r="6" spans="1:37" s="103" customFormat="1" ht="28.5" customHeight="1" x14ac:dyDescent="0.2">
      <c r="A6" s="28" t="s">
        <v>13</v>
      </c>
      <c r="B6" s="99">
        <v>44232.708716747686</v>
      </c>
      <c r="C6" s="28" t="s">
        <v>19</v>
      </c>
      <c r="D6" s="100" t="s">
        <v>29</v>
      </c>
      <c r="E6" s="101">
        <v>4374000</v>
      </c>
      <c r="F6" s="28" t="s">
        <v>25</v>
      </c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</row>
    <row r="7" spans="1:37" s="105" customFormat="1" ht="51.75" customHeight="1" x14ac:dyDescent="0.25">
      <c r="A7" s="28" t="s">
        <v>14</v>
      </c>
      <c r="B7" s="99">
        <v>44235.729211574071</v>
      </c>
      <c r="C7" s="28" t="s">
        <v>20</v>
      </c>
      <c r="D7" s="100" t="s">
        <v>30</v>
      </c>
      <c r="E7" s="101">
        <v>4125000</v>
      </c>
      <c r="F7" s="28" t="s">
        <v>26</v>
      </c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</row>
    <row r="8" spans="1:37" s="107" customFormat="1" ht="30" x14ac:dyDescent="0.25">
      <c r="A8" s="29" t="s">
        <v>18</v>
      </c>
      <c r="B8" s="98">
        <v>44251.708645682869</v>
      </c>
      <c r="C8" s="29" t="s">
        <v>24</v>
      </c>
      <c r="D8" s="29"/>
      <c r="E8" s="29"/>
      <c r="F8" s="29" t="s">
        <v>28</v>
      </c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</row>
    <row r="9" spans="1:37" s="105" customFormat="1" ht="24.75" customHeight="1" x14ac:dyDescent="0.25">
      <c r="A9" s="28" t="s">
        <v>15</v>
      </c>
      <c r="B9" s="99">
        <v>44239.416669479164</v>
      </c>
      <c r="C9" s="28" t="s">
        <v>21</v>
      </c>
      <c r="D9" s="28" t="s">
        <v>27</v>
      </c>
      <c r="E9" s="28">
        <v>325000</v>
      </c>
      <c r="F9" s="28" t="s">
        <v>25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</row>
    <row r="10" spans="1:37" s="107" customFormat="1" ht="42" customHeight="1" x14ac:dyDescent="0.25">
      <c r="A10" s="29" t="s">
        <v>16</v>
      </c>
      <c r="B10" s="98">
        <v>44246.666682060182</v>
      </c>
      <c r="C10" s="29" t="s">
        <v>22</v>
      </c>
      <c r="D10" s="29"/>
      <c r="E10" s="29"/>
      <c r="F10" s="29" t="s">
        <v>26</v>
      </c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</row>
    <row r="11" spans="1:37" s="107" customFormat="1" ht="46.5" customHeight="1" x14ac:dyDescent="0.25">
      <c r="A11" s="29" t="s">
        <v>17</v>
      </c>
      <c r="B11" s="98">
        <v>44250.479238425927</v>
      </c>
      <c r="C11" s="29" t="s">
        <v>23</v>
      </c>
      <c r="D11" s="29"/>
      <c r="E11" s="29"/>
      <c r="F11" s="29" t="s">
        <v>26</v>
      </c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</row>
    <row r="12" spans="1:37" s="88" customFormat="1" ht="39" customHeight="1" x14ac:dyDescent="0.3">
      <c r="A12" s="92"/>
      <c r="B12" s="94"/>
      <c r="C12" s="92"/>
      <c r="D12" s="92"/>
      <c r="E12" s="96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</row>
    <row r="13" spans="1:37" s="88" customFormat="1" ht="18.75" x14ac:dyDescent="0.3">
      <c r="A13" s="93"/>
      <c r="B13" s="95"/>
      <c r="C13" s="93"/>
      <c r="D13" s="93"/>
      <c r="E13" s="97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</row>
    <row r="14" spans="1:37" s="88" customFormat="1" ht="45.75" customHeight="1" x14ac:dyDescent="0.3">
      <c r="A14" s="92"/>
      <c r="B14" s="94"/>
      <c r="C14" s="92"/>
      <c r="D14" s="92"/>
      <c r="E14" s="96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</row>
    <row r="15" spans="1:37" s="88" customFormat="1" ht="42.75" customHeight="1" x14ac:dyDescent="0.3">
      <c r="A15" s="93"/>
      <c r="B15" s="95"/>
      <c r="C15" s="93"/>
      <c r="D15" s="93"/>
      <c r="E15" s="97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</row>
    <row r="16" spans="1:37" s="88" customFormat="1" ht="25.5" customHeight="1" x14ac:dyDescent="0.3">
      <c r="A16" s="92"/>
      <c r="B16" s="94"/>
      <c r="C16" s="92"/>
      <c r="D16" s="92"/>
      <c r="E16" s="96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</row>
    <row r="17" spans="1:37" s="88" customFormat="1" ht="21.75" customHeight="1" x14ac:dyDescent="0.3">
      <c r="A17" s="93"/>
      <c r="B17" s="95"/>
      <c r="C17" s="93"/>
      <c r="D17" s="93"/>
      <c r="E17" s="97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</row>
    <row r="18" spans="1:37" s="88" customFormat="1" ht="18.75" x14ac:dyDescent="0.3">
      <c r="A18" s="92"/>
      <c r="B18" s="94"/>
      <c r="C18" s="92"/>
      <c r="D18" s="92"/>
      <c r="E18" s="96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</row>
    <row r="19" spans="1:37" s="59" customFormat="1" ht="46.5" customHeight="1" x14ac:dyDescent="0.25">
      <c r="A19" s="93"/>
      <c r="B19" s="95"/>
      <c r="C19" s="93"/>
      <c r="D19" s="93"/>
      <c r="E19" s="97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</row>
    <row r="20" spans="1:37" s="59" customFormat="1" ht="24" customHeight="1" x14ac:dyDescent="0.25">
      <c r="A20" s="92"/>
      <c r="B20" s="94"/>
      <c r="C20" s="92"/>
      <c r="D20" s="92"/>
      <c r="E20" s="96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</row>
    <row r="21" spans="1:37" s="59" customFormat="1" ht="28.5" customHeight="1" x14ac:dyDescent="0.25">
      <c r="A21" s="93"/>
      <c r="B21" s="95"/>
      <c r="C21" s="93"/>
      <c r="D21" s="93"/>
      <c r="E21" s="97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</row>
    <row r="22" spans="1:37" s="61" customFormat="1" ht="40.5" customHeight="1" x14ac:dyDescent="0.25">
      <c r="A22" s="92"/>
      <c r="B22" s="94"/>
      <c r="C22" s="92"/>
      <c r="D22" s="92"/>
      <c r="E22" s="96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</row>
    <row r="23" spans="1:37" s="63" customFormat="1" ht="25.5" customHeight="1" x14ac:dyDescent="0.25">
      <c r="A23" s="93"/>
      <c r="B23" s="95"/>
      <c r="C23" s="93"/>
      <c r="D23" s="93"/>
      <c r="E23" s="97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</row>
    <row r="24" spans="1:37" s="61" customFormat="1" ht="24.75" customHeight="1" x14ac:dyDescent="0.25">
      <c r="A24" s="92"/>
      <c r="B24" s="94"/>
      <c r="C24" s="92"/>
      <c r="D24" s="92"/>
      <c r="E24" s="96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</row>
    <row r="25" spans="1:37" s="61" customFormat="1" ht="29.25" customHeight="1" x14ac:dyDescent="0.25">
      <c r="A25" s="93"/>
      <c r="B25" s="95"/>
      <c r="C25" s="93"/>
      <c r="D25" s="93"/>
      <c r="E25" s="97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</row>
    <row r="26" spans="1:37" s="57" customFormat="1" ht="28.5" customHeight="1" x14ac:dyDescent="0.3">
      <c r="A26" s="92"/>
      <c r="B26" s="94"/>
      <c r="C26" s="92"/>
      <c r="D26" s="92"/>
      <c r="E26" s="96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</row>
    <row r="27" spans="1:37" s="57" customFormat="1" ht="36" customHeight="1" x14ac:dyDescent="0.3">
      <c r="A27" s="93"/>
      <c r="B27" s="95"/>
      <c r="C27" s="93"/>
      <c r="D27" s="93"/>
      <c r="E27" s="9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</row>
    <row r="28" spans="1:37" s="63" customFormat="1" ht="23.25" customHeight="1" x14ac:dyDescent="0.25">
      <c r="A28" s="92"/>
      <c r="B28" s="94"/>
      <c r="C28" s="92"/>
      <c r="D28" s="92"/>
      <c r="E28" s="96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</row>
    <row r="29" spans="1:37" s="61" customFormat="1" ht="49.5" customHeight="1" thickBot="1" x14ac:dyDescent="0.3">
      <c r="A29" s="93"/>
      <c r="B29" s="95"/>
      <c r="C29" s="93"/>
      <c r="D29" s="93"/>
      <c r="E29" s="97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</row>
    <row r="30" spans="1:37" s="83" customFormat="1" ht="49.5" customHeight="1" thickBot="1" x14ac:dyDescent="0.3">
      <c r="A30" s="92"/>
      <c r="B30" s="94"/>
      <c r="C30" s="92"/>
      <c r="D30" s="92"/>
      <c r="E30" s="96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</row>
    <row r="31" spans="1:37" s="85" customFormat="1" ht="22.5" customHeight="1" x14ac:dyDescent="0.25">
      <c r="A31" s="93"/>
      <c r="B31" s="95"/>
      <c r="C31" s="93"/>
      <c r="D31" s="93"/>
      <c r="E31" s="97"/>
    </row>
    <row r="32" spans="1:37" s="85" customFormat="1" ht="18" x14ac:dyDescent="0.25">
      <c r="A32" s="92"/>
      <c r="B32" s="94"/>
      <c r="C32" s="92"/>
      <c r="D32" s="92"/>
      <c r="E32" s="96"/>
    </row>
    <row r="33" spans="1:37" s="86" customFormat="1" ht="21.75" customHeight="1" x14ac:dyDescent="0.3">
      <c r="A33" s="93"/>
      <c r="B33" s="95"/>
      <c r="C33" s="93"/>
      <c r="D33" s="93"/>
      <c r="E33" s="9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</row>
    <row r="34" spans="1:37" s="86" customFormat="1" ht="18.75" x14ac:dyDescent="0.3">
      <c r="A34" s="92"/>
      <c r="B34" s="94"/>
      <c r="C34" s="92"/>
      <c r="D34" s="92"/>
      <c r="E34" s="96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</row>
    <row r="35" spans="1:37" s="88" customFormat="1" ht="44.25" customHeight="1" x14ac:dyDescent="0.3">
      <c r="A35" s="93"/>
      <c r="B35" s="95"/>
      <c r="C35" s="93"/>
      <c r="D35" s="93"/>
      <c r="E35" s="97"/>
    </row>
    <row r="811" spans="1:5" s="55" customFormat="1" ht="16.5" thickBot="1" x14ac:dyDescent="0.3">
      <c r="A811" s="72"/>
      <c r="B811" s="74"/>
      <c r="C811" s="29"/>
      <c r="D811" s="76"/>
      <c r="E811" s="77"/>
    </row>
    <row r="812" spans="1:5" s="48" customFormat="1" ht="18.75" thickBot="1" x14ac:dyDescent="0.3">
      <c r="A812" s="73"/>
      <c r="B812" s="75"/>
      <c r="C812" s="28"/>
      <c r="D812" s="80"/>
      <c r="E812" s="81"/>
    </row>
    <row r="813" spans="1:5" ht="15.75" x14ac:dyDescent="0.25">
      <c r="A813" s="72"/>
      <c r="B813" s="74"/>
      <c r="C813" s="29"/>
      <c r="D813" s="80"/>
      <c r="E813" s="82"/>
    </row>
    <row r="814" spans="1:5" ht="15.75" x14ac:dyDescent="0.25">
      <c r="A814" s="73"/>
      <c r="B814" s="75"/>
      <c r="C814" s="28"/>
      <c r="D814" s="78"/>
      <c r="E814" s="91"/>
    </row>
    <row r="815" spans="1:5" x14ac:dyDescent="0.25">
      <c r="A815" s="73"/>
      <c r="B815" s="75"/>
      <c r="C815" s="28"/>
      <c r="D815" s="78"/>
      <c r="E815" s="79"/>
    </row>
    <row r="816" spans="1:5" ht="20.25" x14ac:dyDescent="0.25">
      <c r="A816" s="18"/>
      <c r="B816" s="19"/>
      <c r="C816" s="38"/>
      <c r="D816" s="43"/>
      <c r="E816" s="20"/>
    </row>
    <row r="817" spans="1:5" ht="20.25" x14ac:dyDescent="0.25">
      <c r="A817" s="18"/>
      <c r="B817" s="19"/>
      <c r="C817" s="38"/>
      <c r="D817" s="43"/>
      <c r="E817" s="20"/>
    </row>
    <row r="818" spans="1:5" ht="21" x14ac:dyDescent="0.35">
      <c r="A818" s="23"/>
      <c r="B818" s="12"/>
      <c r="C818" s="39"/>
      <c r="D818" s="25"/>
      <c r="E818" s="26"/>
    </row>
    <row r="819" spans="1:5" ht="21" x14ac:dyDescent="0.35">
      <c r="A819" s="21" t="s">
        <v>9</v>
      </c>
      <c r="B819" s="12"/>
      <c r="C819" s="37"/>
      <c r="D819" s="25"/>
      <c r="E819" s="26"/>
    </row>
    <row r="820" spans="1:5" ht="21" x14ac:dyDescent="0.35">
      <c r="A820" s="22" t="s">
        <v>6</v>
      </c>
      <c r="B820" s="12"/>
      <c r="C820" s="37"/>
      <c r="D820" s="25"/>
      <c r="E820" s="26"/>
    </row>
    <row r="821" spans="1:5" ht="21" x14ac:dyDescent="0.35">
      <c r="A821" s="21" t="s">
        <v>7</v>
      </c>
      <c r="B821" s="12"/>
      <c r="C821" s="37"/>
      <c r="D821" s="25"/>
      <c r="E821" s="26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FEBRERO 2023</vt:lpstr>
      <vt:lpstr>OTROS</vt:lpstr>
      <vt:lpstr>'FEBRERO 2023'!Área_de_impresión</vt:lpstr>
      <vt:lpstr>OTROS!Área_de_impresión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2023-03-06T16:11:20Z</cp:lastPrinted>
  <dcterms:created xsi:type="dcterms:W3CDTF">2017-04-07T14:44:35Z</dcterms:created>
  <dcterms:modified xsi:type="dcterms:W3CDTF">2023-03-06T16:25:30Z</dcterms:modified>
</cp:coreProperties>
</file>